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GoBack" localSheetId="0">Sheet1!#REF!</definedName>
  </definedNames>
  <calcPr calcId="125725"/>
</workbook>
</file>

<file path=xl/calcChain.xml><?xml version="1.0" encoding="utf-8"?>
<calcChain xmlns="http://schemas.openxmlformats.org/spreadsheetml/2006/main">
  <c r="J28" i="1"/>
  <c r="K28" l="1"/>
</calcChain>
</file>

<file path=xl/sharedStrings.xml><?xml version="1.0" encoding="utf-8"?>
<sst xmlns="http://schemas.openxmlformats.org/spreadsheetml/2006/main" count="136" uniqueCount="125">
  <si>
    <t>附件2：</t>
    <phoneticPr fontId="3" type="noConversion"/>
  </si>
  <si>
    <t>报名对象、项目收费标准及我校指标分配情况</t>
    <phoneticPr fontId="3" type="noConversion"/>
  </si>
  <si>
    <t>国别/地区</t>
    <phoneticPr fontId="3" type="noConversion"/>
  </si>
  <si>
    <r>
      <rPr>
        <b/>
        <sz val="12"/>
        <color indexed="8"/>
        <rFont val="宋体"/>
        <family val="3"/>
        <charset val="134"/>
      </rPr>
      <t>学校</t>
    </r>
    <phoneticPr fontId="3" type="noConversion"/>
  </si>
  <si>
    <r>
      <t>QS</t>
    </r>
    <r>
      <rPr>
        <b/>
        <sz val="12"/>
        <color indexed="8"/>
        <rFont val="宋体"/>
        <family val="3"/>
        <charset val="134"/>
      </rPr>
      <t>排名</t>
    </r>
  </si>
  <si>
    <t>课程名称</t>
    <phoneticPr fontId="3" type="noConversion"/>
  </si>
  <si>
    <t>课程代码</t>
    <phoneticPr fontId="3" type="noConversion"/>
  </si>
  <si>
    <r>
      <rPr>
        <b/>
        <sz val="12"/>
        <color indexed="8"/>
        <rFont val="宋体"/>
        <family val="3"/>
        <charset val="134"/>
      </rPr>
      <t>专业类别</t>
    </r>
    <phoneticPr fontId="3" type="noConversion"/>
  </si>
  <si>
    <t>报名对象</t>
    <phoneticPr fontId="3" type="noConversion"/>
  </si>
  <si>
    <t>在外天数</t>
    <phoneticPr fontId="3" type="noConversion"/>
  </si>
  <si>
    <t>课程费用（元）</t>
    <phoneticPr fontId="3" type="noConversion"/>
  </si>
  <si>
    <r>
      <t>我校指标</t>
    </r>
    <r>
      <rPr>
        <b/>
        <sz val="10"/>
        <color indexed="8"/>
        <rFont val="宋体"/>
        <family val="3"/>
        <charset val="134"/>
      </rPr>
      <t>（部分资助）</t>
    </r>
    <phoneticPr fontId="3" type="noConversion"/>
  </si>
  <si>
    <r>
      <t>我校指标</t>
    </r>
    <r>
      <rPr>
        <b/>
        <sz val="10"/>
        <color indexed="8"/>
        <rFont val="宋体"/>
        <family val="3"/>
        <charset val="134"/>
      </rPr>
      <t>（全额资助）</t>
    </r>
    <phoneticPr fontId="3" type="noConversion"/>
  </si>
  <si>
    <t>管理学</t>
    <phoneticPr fontId="3" type="noConversion"/>
  </si>
  <si>
    <t>U3</t>
  </si>
  <si>
    <r>
      <rPr>
        <sz val="10"/>
        <color indexed="8"/>
        <rFont val="宋体"/>
        <family val="3"/>
        <charset val="134"/>
      </rPr>
      <t>管理学</t>
    </r>
  </si>
  <si>
    <t>U4</t>
  </si>
  <si>
    <t>U5</t>
  </si>
  <si>
    <t>文学</t>
    <phoneticPr fontId="3" type="noConversion"/>
  </si>
  <si>
    <t>U6</t>
  </si>
  <si>
    <t>U7</t>
  </si>
  <si>
    <r>
      <rPr>
        <sz val="10"/>
        <color indexed="8"/>
        <rFont val="宋体"/>
        <family val="3"/>
        <charset val="134"/>
      </rPr>
      <t>经济学</t>
    </r>
  </si>
  <si>
    <t>U8</t>
  </si>
  <si>
    <r>
      <rPr>
        <sz val="10"/>
        <color indexed="8"/>
        <rFont val="宋体"/>
        <family val="3"/>
        <charset val="134"/>
      </rPr>
      <t>工学</t>
    </r>
  </si>
  <si>
    <t>U9</t>
  </si>
  <si>
    <t>B2</t>
  </si>
  <si>
    <t>B3</t>
  </si>
  <si>
    <t>B4</t>
  </si>
  <si>
    <t>B6</t>
  </si>
  <si>
    <t>法学</t>
    <phoneticPr fontId="3" type="noConversion"/>
  </si>
  <si>
    <t>B7</t>
  </si>
  <si>
    <t>B8</t>
  </si>
  <si>
    <t>B9</t>
  </si>
  <si>
    <t>B10</t>
  </si>
  <si>
    <t>B11</t>
  </si>
  <si>
    <t>B12</t>
  </si>
  <si>
    <r>
      <rPr>
        <b/>
        <sz val="12"/>
        <color indexed="8"/>
        <rFont val="宋体"/>
        <family val="3"/>
        <charset val="134"/>
      </rPr>
      <t>加拿大</t>
    </r>
    <phoneticPr fontId="3" type="noConversion"/>
  </si>
  <si>
    <r>
      <rPr>
        <b/>
        <sz val="10"/>
        <color indexed="8"/>
        <rFont val="宋体"/>
        <family val="3"/>
        <charset val="134"/>
      </rPr>
      <t>多伦多大学</t>
    </r>
  </si>
  <si>
    <t>C1</t>
    <phoneticPr fontId="1" type="noConversion"/>
  </si>
  <si>
    <r>
      <rPr>
        <sz val="10"/>
        <color indexed="8"/>
        <rFont val="宋体"/>
        <family val="3"/>
        <charset val="134"/>
      </rPr>
      <t>教育学</t>
    </r>
  </si>
  <si>
    <t>C2</t>
  </si>
  <si>
    <t>澳大利亚</t>
    <phoneticPr fontId="3" type="noConversion"/>
  </si>
  <si>
    <t>A2</t>
  </si>
  <si>
    <t>A3</t>
  </si>
  <si>
    <t>台湾</t>
    <phoneticPr fontId="3" type="noConversion"/>
  </si>
  <si>
    <t>台湾大学</t>
    <phoneticPr fontId="3" type="noConversion"/>
  </si>
  <si>
    <r>
      <rPr>
        <b/>
        <sz val="10"/>
        <color indexed="8"/>
        <rFont val="宋体"/>
        <family val="3"/>
        <charset val="134"/>
      </rPr>
      <t>土木工程</t>
    </r>
  </si>
  <si>
    <t>T1</t>
    <phoneticPr fontId="1" type="noConversion"/>
  </si>
  <si>
    <t>合计</t>
    <phoneticPr fontId="1" type="noConversion"/>
  </si>
  <si>
    <t>西北大学</t>
  </si>
  <si>
    <t>加州大学洛杉矶分校</t>
  </si>
  <si>
    <t>伊利诺伊大学香槟分校</t>
  </si>
  <si>
    <t>圣路易斯大学</t>
  </si>
  <si>
    <t>整合营销传播</t>
  </si>
  <si>
    <t>国际商务与领导力管理</t>
  </si>
  <si>
    <t>创新创业</t>
  </si>
  <si>
    <t>工程管理</t>
  </si>
  <si>
    <t>会计与国际经济学</t>
  </si>
  <si>
    <t>地理信息系统</t>
  </si>
  <si>
    <t>全球健康</t>
  </si>
  <si>
    <t>电子工程与纳米技术</t>
  </si>
  <si>
    <t>人力资源与市场营销</t>
  </si>
  <si>
    <t>爱丁堡大学</t>
  </si>
  <si>
    <t>商务英语与欧洲文化</t>
  </si>
  <si>
    <t>伦敦大学国王学院</t>
  </si>
  <si>
    <t>媒体、艺术与文化</t>
  </si>
  <si>
    <t>法律、政治与西方社会学</t>
  </si>
  <si>
    <t>商业、金融与信息管理</t>
  </si>
  <si>
    <t>曼彻斯特大学</t>
  </si>
  <si>
    <t xml:space="preserve">  光机电一体化的分析与设计、信号与系统</t>
  </si>
  <si>
    <t>伦敦艺术学院</t>
  </si>
  <si>
    <t>艺术与设计</t>
  </si>
  <si>
    <t>经济全球化、跨国企业管理与金融衍生品</t>
    <phoneticPr fontId="1" type="noConversion"/>
  </si>
  <si>
    <t>企业财务、企业家精神与中小企业发展</t>
    <phoneticPr fontId="1" type="noConversion"/>
  </si>
  <si>
    <t>伦敦政治经济学院
曼彻斯特大学</t>
    <phoneticPr fontId="1" type="noConversion"/>
  </si>
  <si>
    <t>教育学</t>
  </si>
  <si>
    <t xml:space="preserve"> 应用心理学</t>
  </si>
  <si>
    <t>悉尼大学</t>
  </si>
  <si>
    <t>金融管理</t>
  </si>
  <si>
    <t>A1</t>
  </si>
  <si>
    <t>现代工业</t>
  </si>
  <si>
    <t>昆士兰科技大学</t>
  </si>
  <si>
    <t>英语教育</t>
  </si>
  <si>
    <t>环球创意工业</t>
  </si>
  <si>
    <t>香港</t>
    <phoneticPr fontId="1" type="noConversion"/>
  </si>
  <si>
    <t>香港大学</t>
    <phoneticPr fontId="3" type="noConversion"/>
  </si>
  <si>
    <t>H1</t>
    <phoneticPr fontId="1" type="noConversion"/>
  </si>
  <si>
    <t>管理、营销等商科专业的学生</t>
  </si>
  <si>
    <t>管理学</t>
    <phoneticPr fontId="3" type="noConversion"/>
  </si>
  <si>
    <t>商科、管理学等相关专业背景的学生</t>
    <phoneticPr fontId="1" type="noConversion"/>
  </si>
  <si>
    <t>工程、管理学等相关专业背景的学生</t>
  </si>
  <si>
    <t>财会、金融、国际贸易等相关专业的学生</t>
  </si>
  <si>
    <t>医学</t>
    <phoneticPr fontId="1" type="noConversion"/>
  </si>
  <si>
    <t>地理信息科学、城市规划、遥感技术、测绘工程、海岸海洋科学、国土资源等相关专业或有志于从事地理、规划工作的其他专业学生</t>
  </si>
  <si>
    <t>专业全美第9</t>
    <phoneticPr fontId="1" type="noConversion"/>
  </si>
  <si>
    <t>食品、医学、护理、保健、生命科学等相关专业或有志于从事健康事业的其他专业学生</t>
  </si>
  <si>
    <t>专业全美第88</t>
    <phoneticPr fontId="1" type="noConversion"/>
  </si>
  <si>
    <t>电子工程、信息工程、材料工程、生物工程、物理等专业背景的学生</t>
  </si>
  <si>
    <t>商科专业背景的学生</t>
  </si>
  <si>
    <t>管理学</t>
    <phoneticPr fontId="1" type="noConversion"/>
  </si>
  <si>
    <t>国际贸易、国际商务、商务英语、英语、文化交流、社会学及有意从事国际商务、文化交流或外事工作的学生</t>
  </si>
  <si>
    <t>新闻、媒体、大众传播、文化、艺术类、创意文化以及市场营销等专业的学生</t>
  </si>
  <si>
    <t>法律、国际关系、国际事务以及国际经济贸易、国际投资等有志于从事相关事业的学生</t>
  </si>
  <si>
    <t>计算机专业，信息学专业，通信学专业，商业/财会/金融/市场营销等经济专业,社会科学/公共政策等管理专业，物流运输邮电等专业的学生</t>
  </si>
  <si>
    <t>经济学
管理学</t>
    <phoneticPr fontId="1" type="noConversion"/>
  </si>
  <si>
    <t>工商管理、金融、投资、国际经济与贸易等相关专业及有志于从事跨国企业管理和国际金融的其他专业学生</t>
  </si>
  <si>
    <t>电气电子、机械制造、工业工程、信息管理与信息系统、工程管理等相关专业及有志于从事机电工程的其他专业学生</t>
  </si>
  <si>
    <t>工商管理、会计、企业管理、商业等相关专业及有志于从事相关工作的其他专业学生</t>
  </si>
  <si>
    <t>专业第5</t>
    <phoneticPr fontId="1" type="noConversion"/>
  </si>
  <si>
    <t>经济类专业3
世界29</t>
    <phoneticPr fontId="1" type="noConversion"/>
  </si>
  <si>
    <t>具有美术、摄影、设计等相关专业背景的学生</t>
  </si>
  <si>
    <t>面向师范教育相关专业及有志于在教育领域发展的其他专业学生</t>
    <phoneticPr fontId="1" type="noConversion"/>
  </si>
  <si>
    <t>心理学或相关人文社科专业及有志于在心理咨询领域发展的其他专业学生</t>
  </si>
  <si>
    <t>经济类专业或选修经济类专业的在校本科生</t>
  </si>
  <si>
    <t>能源与环境系统工程学及设备的设计、化学工程、生物化学、机电工程、材料学、能量转换与有效利用等相关专业或有相关选修课专业的学生</t>
  </si>
  <si>
    <t>专业全澳第一</t>
    <phoneticPr fontId="1" type="noConversion"/>
  </si>
  <si>
    <t>英语师范及相关专业学生，同时鼓励英语爱好者参加</t>
  </si>
  <si>
    <t>教育学</t>
    <phoneticPr fontId="1" type="noConversion"/>
  </si>
  <si>
    <t>土木专业背景的学生</t>
  </si>
  <si>
    <t>广告、艺术、媒体、文化等相关专业背景的学生</t>
    <phoneticPr fontId="1" type="noConversion"/>
  </si>
  <si>
    <t>艺术学</t>
    <phoneticPr fontId="1" type="noConversion"/>
  </si>
  <si>
    <t>工学</t>
    <phoneticPr fontId="1" type="noConversion"/>
  </si>
  <si>
    <t>剑桥大学</t>
    <phoneticPr fontId="1" type="noConversion"/>
  </si>
  <si>
    <t>英国</t>
    <phoneticPr fontId="1" type="noConversion"/>
  </si>
  <si>
    <t>美国</t>
    <phoneticPr fontId="1" type="noConversion"/>
  </si>
</sst>
</file>

<file path=xl/styles.xml><?xml version="1.0" encoding="utf-8"?>
<styleSheet xmlns="http://schemas.openxmlformats.org/spreadsheetml/2006/main">
  <fonts count="22">
    <font>
      <sz val="11"/>
      <color theme="1"/>
      <name val="宋体"/>
      <family val="2"/>
      <charset val="134"/>
      <scheme val="minor"/>
    </font>
    <font>
      <sz val="9"/>
      <name val="宋体"/>
      <family val="2"/>
      <charset val="134"/>
      <scheme val="minor"/>
    </font>
    <font>
      <b/>
      <sz val="14"/>
      <color indexed="8"/>
      <name val="宋体"/>
      <family val="3"/>
      <charset val="134"/>
    </font>
    <font>
      <sz val="9"/>
      <name val="宋体"/>
      <family val="3"/>
      <charset val="134"/>
    </font>
    <font>
      <b/>
      <sz val="11"/>
      <color theme="1"/>
      <name val="宋体"/>
      <family val="3"/>
      <charset val="134"/>
      <scheme val="minor"/>
    </font>
    <font>
      <sz val="11"/>
      <color indexed="8"/>
      <name val="Times New Roman"/>
      <family val="1"/>
    </font>
    <font>
      <b/>
      <sz val="16"/>
      <color indexed="8"/>
      <name val="宋体"/>
      <family val="3"/>
      <charset val="134"/>
    </font>
    <font>
      <b/>
      <sz val="12"/>
      <color indexed="8"/>
      <name val="宋体"/>
      <family val="3"/>
      <charset val="134"/>
    </font>
    <font>
      <b/>
      <sz val="12"/>
      <color indexed="8"/>
      <name val="Times New Roman"/>
      <family val="1"/>
    </font>
    <font>
      <b/>
      <sz val="10"/>
      <color indexed="8"/>
      <name val="宋体"/>
      <family val="3"/>
      <charset val="134"/>
    </font>
    <font>
      <b/>
      <sz val="10"/>
      <color theme="1"/>
      <name val="宋体"/>
      <family val="3"/>
      <charset val="134"/>
    </font>
    <font>
      <sz val="10"/>
      <color theme="1"/>
      <name val="宋体"/>
      <family val="3"/>
      <charset val="134"/>
      <scheme val="minor"/>
    </font>
    <font>
      <b/>
      <sz val="10"/>
      <color theme="1"/>
      <name val="Times New Roman"/>
      <family val="1"/>
    </font>
    <font>
      <sz val="10"/>
      <color indexed="8"/>
      <name val="宋体"/>
      <family val="3"/>
      <charset val="134"/>
    </font>
    <font>
      <sz val="10"/>
      <color theme="1"/>
      <name val="Times New Roman"/>
      <family val="1"/>
    </font>
    <font>
      <sz val="11"/>
      <name val="Times New Roman"/>
      <family val="1"/>
    </font>
    <font>
      <sz val="10"/>
      <color indexed="8"/>
      <name val="Times New Roman"/>
      <family val="1"/>
    </font>
    <font>
      <sz val="10"/>
      <color indexed="8"/>
      <name val="宋体"/>
      <family val="3"/>
      <charset val="134"/>
      <scheme val="minor"/>
    </font>
    <font>
      <b/>
      <sz val="12"/>
      <color theme="1"/>
      <name val="宋体"/>
      <family val="3"/>
      <charset val="134"/>
    </font>
    <font>
      <sz val="10"/>
      <color theme="1"/>
      <name val="宋体"/>
      <family val="3"/>
      <charset val="134"/>
    </font>
    <font>
      <sz val="10"/>
      <color indexed="8"/>
      <name val="Helvetica"/>
      <family val="2"/>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20" fillId="0" borderId="0" applyNumberFormat="0" applyFill="0" applyBorder="0" applyProtection="0">
      <alignment vertical="top" wrapText="1"/>
    </xf>
  </cellStyleXfs>
  <cellXfs count="60">
    <xf numFmtId="0" fontId="0" fillId="0" borderId="0" xfId="0">
      <alignment vertical="center"/>
    </xf>
    <xf numFmtId="0" fontId="5" fillId="0" borderId="0" xfId="0" applyNumberFormat="1" applyFont="1" applyFill="1" applyAlignment="1">
      <alignment horizontal="center" vertical="center" wrapText="1"/>
    </xf>
    <xf numFmtId="0" fontId="0" fillId="0" borderId="0" xfId="0" applyAlignment="1">
      <alignment horizontal="center" vertical="center"/>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0" fillId="0" borderId="0" xfId="0" applyAlignment="1">
      <alignment horizontal="center" vertical="center" wrapText="1"/>
    </xf>
    <xf numFmtId="0" fontId="12" fillId="0" borderId="2" xfId="0" applyFont="1" applyBorder="1" applyAlignment="1">
      <alignment horizontal="center" vertical="center" wrapText="1"/>
    </xf>
    <xf numFmtId="0" fontId="0" fillId="0" borderId="2" xfId="0" applyBorder="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left" vertical="center" wrapText="1"/>
    </xf>
    <xf numFmtId="0" fontId="11" fillId="0" borderId="2" xfId="0" applyFont="1" applyBorder="1" applyAlignment="1">
      <alignment horizontal="center" vertical="center" wrapText="1"/>
    </xf>
    <xf numFmtId="0" fontId="15" fillId="0"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3" fillId="0" borderId="2" xfId="0" applyFont="1" applyBorder="1" applyAlignment="1">
      <alignment horizontal="left" vertical="center" wrapText="1"/>
    </xf>
    <xf numFmtId="0" fontId="13"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0" xfId="0" applyFill="1" applyAlignment="1">
      <alignment horizontal="center" vertical="center"/>
    </xf>
    <xf numFmtId="0" fontId="10" fillId="0" borderId="2" xfId="0" applyFont="1" applyBorder="1" applyAlignment="1">
      <alignment horizontal="center" vertical="center" wrapText="1"/>
    </xf>
    <xf numFmtId="0" fontId="13"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left" vertical="center" wrapText="1"/>
    </xf>
    <xf numFmtId="0" fontId="17" fillId="0" borderId="2"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4" fillId="0" borderId="2" xfId="0" applyFont="1" applyBorder="1" applyAlignment="1">
      <alignment horizontal="center" vertical="center"/>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4" xfId="0" applyBorder="1" applyAlignment="1">
      <alignment horizontal="center" vertical="center"/>
    </xf>
    <xf numFmtId="0" fontId="19" fillId="0" borderId="2" xfId="0" applyFont="1" applyBorder="1" applyAlignment="1">
      <alignment horizontal="left" vertical="center" wrapText="1"/>
    </xf>
    <xf numFmtId="0" fontId="13" fillId="2" borderId="2" xfId="0" applyNumberFormat="1"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21" fillId="0" borderId="2" xfId="0" applyFont="1" applyBorder="1" applyAlignment="1">
      <alignment horizontal="center" vertical="center"/>
    </xf>
    <xf numFmtId="0" fontId="11"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2" fillId="0" borderId="0" xfId="0" applyNumberFormat="1" applyFont="1" applyFill="1" applyAlignment="1">
      <alignment horizontal="left" vertical="center" wrapText="1"/>
    </xf>
    <xf numFmtId="0" fontId="0" fillId="0" borderId="0" xfId="0">
      <alignment vertical="center"/>
    </xf>
    <xf numFmtId="0" fontId="6" fillId="0" borderId="1" xfId="0" applyNumberFormat="1" applyFont="1" applyFill="1" applyBorder="1" applyAlignment="1">
      <alignment horizontal="center" vertical="center"/>
    </xf>
    <xf numFmtId="0" fontId="7" fillId="0" borderId="5" xfId="0" applyNumberFormat="1" applyFont="1" applyFill="1" applyBorder="1" applyAlignment="1">
      <alignment horizontal="center" vertical="center" textRotation="255"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6"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8" fillId="0" borderId="3" xfId="0" applyNumberFormat="1" applyFont="1" applyFill="1" applyBorder="1" applyAlignment="1">
      <alignment horizontal="center" vertical="center" textRotation="255" wrapText="1"/>
    </xf>
    <xf numFmtId="0" fontId="0" fillId="0" borderId="5" xfId="0" applyBorder="1">
      <alignment vertical="center"/>
    </xf>
    <xf numFmtId="0" fontId="0" fillId="0" borderId="4" xfId="0" applyBorder="1">
      <alignment vertical="center"/>
    </xf>
    <xf numFmtId="0" fontId="0" fillId="0" borderId="4" xfId="0" applyBorder="1" applyAlignment="1">
      <alignment horizontal="center" vertical="center"/>
    </xf>
    <xf numFmtId="0" fontId="7" fillId="0" borderId="3" xfId="0" applyNumberFormat="1" applyFont="1" applyFill="1" applyBorder="1" applyAlignment="1">
      <alignment horizontal="center" vertical="center" textRotation="255"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2" xfId="0" applyNumberFormat="1" applyFont="1" applyFill="1" applyBorder="1" applyAlignment="1">
      <alignment horizontal="center" vertical="center" textRotation="255" wrapText="1"/>
    </xf>
    <xf numFmtId="0" fontId="8" fillId="0" borderId="2" xfId="0" applyNumberFormat="1" applyFont="1" applyFill="1" applyBorder="1" applyAlignment="1">
      <alignment horizontal="center" vertical="center" textRotation="255" wrapText="1"/>
    </xf>
  </cellXfs>
  <cellStyles count="2">
    <cellStyle name="常规" xfId="0" builtinId="0"/>
    <cellStyle name="常规 18"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28"/>
  <sheetViews>
    <sheetView tabSelected="1" workbookViewId="0">
      <selection activeCell="N24" sqref="N24"/>
    </sheetView>
  </sheetViews>
  <sheetFormatPr defaultRowHeight="13.5"/>
  <cols>
    <col min="1" max="1" width="8.125" style="2" customWidth="1"/>
    <col min="2" max="2" width="15.125" style="2" customWidth="1"/>
    <col min="3" max="3" width="11" style="2" customWidth="1"/>
    <col min="4" max="4" width="15.875" style="2" customWidth="1"/>
    <col min="5" max="5" width="6.5" style="2" customWidth="1"/>
    <col min="6" max="6" width="11.625" style="2" customWidth="1"/>
    <col min="7" max="7" width="29.375" style="2" bestFit="1" customWidth="1"/>
    <col min="8" max="8" width="11.25" style="2" customWidth="1"/>
    <col min="9" max="9" width="13.5" style="2" customWidth="1"/>
    <col min="10" max="10" width="12.125" style="2" customWidth="1"/>
    <col min="11" max="11" width="12.375" style="2" customWidth="1"/>
    <col min="12" max="16384" width="9" style="2"/>
  </cols>
  <sheetData>
    <row r="1" spans="1:11" ht="24" customHeight="1">
      <c r="A1" s="37" t="s">
        <v>0</v>
      </c>
      <c r="B1" s="38"/>
      <c r="C1" s="38"/>
      <c r="D1" s="1"/>
      <c r="E1" s="1"/>
      <c r="F1" s="1"/>
      <c r="G1" s="1"/>
      <c r="H1" s="1"/>
      <c r="I1" s="1"/>
    </row>
    <row r="2" spans="1:11" ht="20.25">
      <c r="A2" s="39" t="s">
        <v>1</v>
      </c>
      <c r="B2" s="39"/>
      <c r="C2" s="39"/>
      <c r="D2" s="39"/>
      <c r="E2" s="39"/>
      <c r="F2" s="39"/>
      <c r="G2" s="39"/>
      <c r="H2" s="39"/>
      <c r="I2" s="39"/>
      <c r="J2" s="39"/>
      <c r="K2" s="39"/>
    </row>
    <row r="3" spans="1:11" s="5" customFormat="1" ht="28.5">
      <c r="A3" s="3" t="s">
        <v>2</v>
      </c>
      <c r="B3" s="4" t="s">
        <v>3</v>
      </c>
      <c r="C3" s="4" t="s">
        <v>4</v>
      </c>
      <c r="D3" s="3" t="s">
        <v>5</v>
      </c>
      <c r="E3" s="3" t="s">
        <v>6</v>
      </c>
      <c r="F3" s="4" t="s">
        <v>7</v>
      </c>
      <c r="G3" s="3" t="s">
        <v>8</v>
      </c>
      <c r="H3" s="3" t="s">
        <v>9</v>
      </c>
      <c r="I3" s="3" t="s">
        <v>10</v>
      </c>
      <c r="J3" s="3" t="s">
        <v>11</v>
      </c>
      <c r="K3" s="3" t="s">
        <v>12</v>
      </c>
    </row>
    <row r="4" spans="1:11" ht="15">
      <c r="A4" s="40" t="s">
        <v>124</v>
      </c>
      <c r="B4" s="6" t="s">
        <v>49</v>
      </c>
      <c r="C4" s="25">
        <v>26</v>
      </c>
      <c r="D4" s="6" t="s">
        <v>53</v>
      </c>
      <c r="E4" s="7" t="s">
        <v>14</v>
      </c>
      <c r="F4" s="12" t="s">
        <v>15</v>
      </c>
      <c r="G4" s="9" t="s">
        <v>87</v>
      </c>
      <c r="H4" s="10">
        <v>33</v>
      </c>
      <c r="I4" s="11">
        <v>66800</v>
      </c>
      <c r="J4" s="25">
        <v>2</v>
      </c>
      <c r="K4" s="7"/>
    </row>
    <row r="5" spans="1:11" ht="25.5">
      <c r="A5" s="40"/>
      <c r="B5" s="41" t="s">
        <v>50</v>
      </c>
      <c r="C5" s="44">
        <v>31</v>
      </c>
      <c r="D5" s="6" t="s">
        <v>54</v>
      </c>
      <c r="E5" s="7" t="s">
        <v>16</v>
      </c>
      <c r="F5" s="12" t="s">
        <v>15</v>
      </c>
      <c r="G5" s="29" t="s">
        <v>89</v>
      </c>
      <c r="H5" s="10">
        <v>31</v>
      </c>
      <c r="I5" s="11">
        <v>65000</v>
      </c>
      <c r="J5" s="25">
        <v>2</v>
      </c>
      <c r="K5" s="7"/>
    </row>
    <row r="6" spans="1:11" s="17" customFormat="1" ht="15">
      <c r="A6" s="40"/>
      <c r="B6" s="42"/>
      <c r="C6" s="45"/>
      <c r="D6" s="6" t="s">
        <v>55</v>
      </c>
      <c r="E6" s="7" t="s">
        <v>17</v>
      </c>
      <c r="F6" s="14" t="s">
        <v>88</v>
      </c>
      <c r="G6" s="30" t="s">
        <v>89</v>
      </c>
      <c r="H6" s="15">
        <v>31</v>
      </c>
      <c r="I6" s="11">
        <v>65000</v>
      </c>
      <c r="J6" s="25">
        <v>2</v>
      </c>
      <c r="K6" s="16"/>
    </row>
    <row r="7" spans="1:11" ht="15">
      <c r="A7" s="40"/>
      <c r="B7" s="43"/>
      <c r="C7" s="46"/>
      <c r="D7" s="6" t="s">
        <v>56</v>
      </c>
      <c r="E7" s="7" t="s">
        <v>19</v>
      </c>
      <c r="F7" s="19" t="s">
        <v>13</v>
      </c>
      <c r="G7" s="20" t="s">
        <v>90</v>
      </c>
      <c r="H7" s="21">
        <v>31</v>
      </c>
      <c r="I7" s="11">
        <v>65000</v>
      </c>
      <c r="J7" s="25">
        <v>2</v>
      </c>
      <c r="K7" s="7"/>
    </row>
    <row r="8" spans="1:11" ht="25.5">
      <c r="A8" s="40"/>
      <c r="B8" s="6" t="s">
        <v>51</v>
      </c>
      <c r="C8" s="25">
        <v>66</v>
      </c>
      <c r="D8" s="6" t="s">
        <v>57</v>
      </c>
      <c r="E8" s="7" t="s">
        <v>20</v>
      </c>
      <c r="F8" s="12" t="s">
        <v>21</v>
      </c>
      <c r="G8" s="13" t="s">
        <v>91</v>
      </c>
      <c r="H8" s="10">
        <v>33</v>
      </c>
      <c r="I8" s="11">
        <v>69000</v>
      </c>
      <c r="J8" s="25">
        <v>2</v>
      </c>
      <c r="K8" s="7"/>
    </row>
    <row r="9" spans="1:11" ht="51">
      <c r="A9" s="40"/>
      <c r="B9" s="41" t="s">
        <v>52</v>
      </c>
      <c r="C9" s="24" t="s">
        <v>96</v>
      </c>
      <c r="D9" s="6" t="s">
        <v>58</v>
      </c>
      <c r="E9" s="7" t="s">
        <v>22</v>
      </c>
      <c r="F9" s="12" t="s">
        <v>23</v>
      </c>
      <c r="G9" s="9" t="s">
        <v>93</v>
      </c>
      <c r="H9" s="10">
        <v>35</v>
      </c>
      <c r="I9" s="11">
        <v>53000</v>
      </c>
      <c r="J9" s="25">
        <v>2</v>
      </c>
      <c r="K9" s="7"/>
    </row>
    <row r="10" spans="1:11" ht="38.25">
      <c r="A10" s="40"/>
      <c r="B10" s="43"/>
      <c r="C10" s="25" t="s">
        <v>94</v>
      </c>
      <c r="D10" s="6" t="s">
        <v>59</v>
      </c>
      <c r="E10" s="7" t="s">
        <v>24</v>
      </c>
      <c r="F10" s="8" t="s">
        <v>92</v>
      </c>
      <c r="G10" s="9" t="s">
        <v>95</v>
      </c>
      <c r="H10" s="10">
        <v>35</v>
      </c>
      <c r="I10" s="11">
        <v>53000</v>
      </c>
      <c r="J10" s="25">
        <v>0</v>
      </c>
      <c r="K10" s="25">
        <v>1</v>
      </c>
    </row>
    <row r="11" spans="1:11" ht="25.5">
      <c r="A11" s="58" t="s">
        <v>123</v>
      </c>
      <c r="B11" s="57" t="s">
        <v>122</v>
      </c>
      <c r="C11" s="36">
        <v>4</v>
      </c>
      <c r="D11" s="6" t="s">
        <v>60</v>
      </c>
      <c r="E11" s="7" t="s">
        <v>25</v>
      </c>
      <c r="F11" s="12" t="s">
        <v>23</v>
      </c>
      <c r="G11" s="9" t="s">
        <v>97</v>
      </c>
      <c r="H11" s="10">
        <v>30</v>
      </c>
      <c r="I11" s="11">
        <v>67000</v>
      </c>
      <c r="J11" s="25">
        <v>1</v>
      </c>
      <c r="K11" s="7"/>
    </row>
    <row r="12" spans="1:11" ht="25.5">
      <c r="A12" s="59"/>
      <c r="B12" s="43"/>
      <c r="C12" s="36"/>
      <c r="D12" s="6" t="s">
        <v>61</v>
      </c>
      <c r="E12" s="7" t="s">
        <v>26</v>
      </c>
      <c r="F12" s="12" t="s">
        <v>15</v>
      </c>
      <c r="G12" s="9" t="s">
        <v>98</v>
      </c>
      <c r="H12" s="10">
        <v>30</v>
      </c>
      <c r="I12" s="11">
        <v>67000</v>
      </c>
      <c r="J12" s="25">
        <v>2</v>
      </c>
      <c r="K12" s="7"/>
    </row>
    <row r="13" spans="1:11" ht="38.25">
      <c r="A13" s="59"/>
      <c r="B13" s="35" t="s">
        <v>62</v>
      </c>
      <c r="C13" s="34">
        <v>19</v>
      </c>
      <c r="D13" s="6" t="s">
        <v>63</v>
      </c>
      <c r="E13" s="7" t="s">
        <v>27</v>
      </c>
      <c r="F13" s="8" t="s">
        <v>99</v>
      </c>
      <c r="G13" s="9" t="s">
        <v>100</v>
      </c>
      <c r="H13" s="10">
        <v>30</v>
      </c>
      <c r="I13" s="11">
        <v>58000</v>
      </c>
      <c r="J13" s="25">
        <v>2</v>
      </c>
      <c r="K13" s="7"/>
    </row>
    <row r="14" spans="1:11" ht="25.5">
      <c r="A14" s="59"/>
      <c r="B14" s="41" t="s">
        <v>64</v>
      </c>
      <c r="C14" s="36">
        <v>21</v>
      </c>
      <c r="D14" s="6" t="s">
        <v>65</v>
      </c>
      <c r="E14" s="7" t="s">
        <v>28</v>
      </c>
      <c r="F14" s="19" t="s">
        <v>18</v>
      </c>
      <c r="G14" s="20" t="s">
        <v>101</v>
      </c>
      <c r="H14" s="10">
        <v>30</v>
      </c>
      <c r="I14" s="11">
        <v>61000</v>
      </c>
      <c r="J14" s="25">
        <v>1</v>
      </c>
      <c r="K14" s="7"/>
    </row>
    <row r="15" spans="1:11" ht="38.25">
      <c r="A15" s="59"/>
      <c r="B15" s="42"/>
      <c r="C15" s="36"/>
      <c r="D15" s="6" t="s">
        <v>66</v>
      </c>
      <c r="E15" s="7" t="s">
        <v>30</v>
      </c>
      <c r="F15" s="19" t="s">
        <v>29</v>
      </c>
      <c r="G15" s="20" t="s">
        <v>102</v>
      </c>
      <c r="H15" s="10">
        <v>30</v>
      </c>
      <c r="I15" s="11">
        <v>61000</v>
      </c>
      <c r="J15" s="25">
        <v>2</v>
      </c>
      <c r="K15" s="7"/>
    </row>
    <row r="16" spans="1:11" ht="51">
      <c r="A16" s="59"/>
      <c r="B16" s="43"/>
      <c r="C16" s="36"/>
      <c r="D16" s="6" t="s">
        <v>67</v>
      </c>
      <c r="E16" s="7" t="s">
        <v>31</v>
      </c>
      <c r="F16" s="8" t="s">
        <v>99</v>
      </c>
      <c r="G16" s="9" t="s">
        <v>103</v>
      </c>
      <c r="H16" s="10">
        <v>30</v>
      </c>
      <c r="I16" s="11">
        <v>61000</v>
      </c>
      <c r="J16" s="25">
        <v>3</v>
      </c>
      <c r="K16" s="7"/>
    </row>
    <row r="17" spans="1:11" ht="38.25">
      <c r="A17" s="59"/>
      <c r="B17" s="41" t="s">
        <v>68</v>
      </c>
      <c r="C17" s="36">
        <v>29</v>
      </c>
      <c r="D17" s="18" t="s">
        <v>72</v>
      </c>
      <c r="E17" s="7" t="s">
        <v>32</v>
      </c>
      <c r="F17" s="8" t="s">
        <v>104</v>
      </c>
      <c r="G17" s="9" t="s">
        <v>105</v>
      </c>
      <c r="H17" s="10">
        <v>30</v>
      </c>
      <c r="I17" s="11">
        <v>51800</v>
      </c>
      <c r="J17" s="25">
        <v>2</v>
      </c>
      <c r="K17" s="7"/>
    </row>
    <row r="18" spans="1:11" ht="38.25">
      <c r="A18" s="59"/>
      <c r="B18" s="43"/>
      <c r="C18" s="36"/>
      <c r="D18" s="6" t="s">
        <v>69</v>
      </c>
      <c r="E18" s="7" t="s">
        <v>33</v>
      </c>
      <c r="F18" s="12" t="s">
        <v>23</v>
      </c>
      <c r="G18" s="9" t="s">
        <v>106</v>
      </c>
      <c r="H18" s="10">
        <v>30</v>
      </c>
      <c r="I18" s="11">
        <v>52800</v>
      </c>
      <c r="J18" s="25">
        <v>3</v>
      </c>
      <c r="K18" s="7"/>
    </row>
    <row r="19" spans="1:11" ht="38.25">
      <c r="A19" s="59"/>
      <c r="B19" s="18" t="s">
        <v>74</v>
      </c>
      <c r="C19" s="25" t="s">
        <v>109</v>
      </c>
      <c r="D19" s="18" t="s">
        <v>73</v>
      </c>
      <c r="E19" s="7" t="s">
        <v>34</v>
      </c>
      <c r="F19" s="31" t="s">
        <v>99</v>
      </c>
      <c r="G19" s="9" t="s">
        <v>107</v>
      </c>
      <c r="H19" s="10">
        <v>30</v>
      </c>
      <c r="I19" s="11">
        <v>61800</v>
      </c>
      <c r="J19" s="25">
        <v>2</v>
      </c>
      <c r="K19" s="7"/>
    </row>
    <row r="20" spans="1:11" ht="25.5">
      <c r="A20" s="59"/>
      <c r="B20" s="6" t="s">
        <v>70</v>
      </c>
      <c r="C20" s="25" t="s">
        <v>108</v>
      </c>
      <c r="D20" s="6" t="s">
        <v>71</v>
      </c>
      <c r="E20" s="7" t="s">
        <v>35</v>
      </c>
      <c r="F20" s="32" t="s">
        <v>120</v>
      </c>
      <c r="G20" s="9" t="s">
        <v>110</v>
      </c>
      <c r="H20" s="10">
        <v>30</v>
      </c>
      <c r="I20" s="11">
        <v>58000</v>
      </c>
      <c r="J20" s="25">
        <v>1</v>
      </c>
      <c r="K20" s="7"/>
    </row>
    <row r="21" spans="1:11" ht="24">
      <c r="A21" s="50" t="s">
        <v>36</v>
      </c>
      <c r="B21" s="41" t="s">
        <v>37</v>
      </c>
      <c r="C21" s="44">
        <v>32</v>
      </c>
      <c r="D21" s="6" t="s">
        <v>75</v>
      </c>
      <c r="E21" s="7" t="s">
        <v>38</v>
      </c>
      <c r="F21" s="12" t="s">
        <v>39</v>
      </c>
      <c r="G21" s="13" t="s">
        <v>111</v>
      </c>
      <c r="H21" s="25">
        <v>31</v>
      </c>
      <c r="I21" s="11">
        <v>59000</v>
      </c>
      <c r="J21" s="25">
        <v>2</v>
      </c>
      <c r="K21" s="7"/>
    </row>
    <row r="22" spans="1:11" ht="25.5">
      <c r="A22" s="51"/>
      <c r="B22" s="52"/>
      <c r="C22" s="53"/>
      <c r="D22" s="6" t="s">
        <v>76</v>
      </c>
      <c r="E22" s="7" t="s">
        <v>40</v>
      </c>
      <c r="F22" s="12" t="s">
        <v>39</v>
      </c>
      <c r="G22" s="9" t="s">
        <v>112</v>
      </c>
      <c r="H22" s="25">
        <v>31</v>
      </c>
      <c r="I22" s="11">
        <v>59000</v>
      </c>
      <c r="J22" s="25">
        <v>2</v>
      </c>
      <c r="K22" s="7"/>
    </row>
    <row r="23" spans="1:11" ht="25.5">
      <c r="A23" s="54" t="s">
        <v>41</v>
      </c>
      <c r="B23" s="55" t="s">
        <v>77</v>
      </c>
      <c r="C23" s="36">
        <v>46</v>
      </c>
      <c r="D23" s="6" t="s">
        <v>78</v>
      </c>
      <c r="E23" s="7" t="s">
        <v>79</v>
      </c>
      <c r="F23" s="12" t="s">
        <v>15</v>
      </c>
      <c r="G23" s="9" t="s">
        <v>113</v>
      </c>
      <c r="H23" s="25">
        <v>32</v>
      </c>
      <c r="I23" s="11">
        <v>56800</v>
      </c>
      <c r="J23" s="25">
        <v>3</v>
      </c>
      <c r="K23" s="7"/>
    </row>
    <row r="24" spans="1:11" ht="51">
      <c r="A24" s="51"/>
      <c r="B24" s="56"/>
      <c r="C24" s="36"/>
      <c r="D24" s="6" t="s">
        <v>80</v>
      </c>
      <c r="E24" s="7" t="s">
        <v>42</v>
      </c>
      <c r="F24" s="32" t="s">
        <v>121</v>
      </c>
      <c r="G24" s="9" t="s">
        <v>114</v>
      </c>
      <c r="H24" s="25">
        <v>32</v>
      </c>
      <c r="I24" s="11">
        <v>59800</v>
      </c>
      <c r="J24" s="25">
        <v>3</v>
      </c>
      <c r="K24" s="25">
        <v>1</v>
      </c>
    </row>
    <row r="25" spans="1:11" ht="25.5">
      <c r="A25" s="51"/>
      <c r="B25" s="6" t="s">
        <v>81</v>
      </c>
      <c r="C25" s="28" t="s">
        <v>115</v>
      </c>
      <c r="D25" s="6" t="s">
        <v>82</v>
      </c>
      <c r="E25" s="7" t="s">
        <v>43</v>
      </c>
      <c r="F25" s="8" t="s">
        <v>117</v>
      </c>
      <c r="G25" s="9" t="s">
        <v>116</v>
      </c>
      <c r="H25" s="25">
        <v>33</v>
      </c>
      <c r="I25" s="11">
        <v>49000</v>
      </c>
      <c r="J25" s="25">
        <v>1</v>
      </c>
      <c r="K25" s="25">
        <v>2</v>
      </c>
    </row>
    <row r="26" spans="1:11" ht="19.5" customHeight="1">
      <c r="A26" s="22" t="s">
        <v>44</v>
      </c>
      <c r="B26" s="18" t="s">
        <v>45</v>
      </c>
      <c r="C26" s="25">
        <v>70</v>
      </c>
      <c r="D26" s="6" t="s">
        <v>46</v>
      </c>
      <c r="E26" s="7" t="s">
        <v>47</v>
      </c>
      <c r="F26" s="12" t="s">
        <v>23</v>
      </c>
      <c r="G26" s="9" t="s">
        <v>118</v>
      </c>
      <c r="H26" s="25">
        <v>30</v>
      </c>
      <c r="I26" s="11">
        <v>38000</v>
      </c>
      <c r="J26" s="25">
        <v>3</v>
      </c>
      <c r="K26" s="7"/>
    </row>
    <row r="27" spans="1:11" ht="24">
      <c r="A27" s="26" t="s">
        <v>84</v>
      </c>
      <c r="B27" s="18" t="s">
        <v>85</v>
      </c>
      <c r="C27" s="27">
        <v>27</v>
      </c>
      <c r="D27" s="6" t="s">
        <v>83</v>
      </c>
      <c r="E27" s="7" t="s">
        <v>86</v>
      </c>
      <c r="F27" s="32" t="s">
        <v>120</v>
      </c>
      <c r="G27" s="29" t="s">
        <v>119</v>
      </c>
      <c r="H27" s="25">
        <v>30</v>
      </c>
      <c r="I27" s="11">
        <v>38600</v>
      </c>
      <c r="J27" s="25">
        <v>1</v>
      </c>
      <c r="K27" s="7"/>
    </row>
    <row r="28" spans="1:11" ht="24" customHeight="1">
      <c r="A28" s="47" t="s">
        <v>48</v>
      </c>
      <c r="B28" s="48"/>
      <c r="C28" s="48"/>
      <c r="D28" s="48"/>
      <c r="E28" s="48"/>
      <c r="F28" s="48"/>
      <c r="G28" s="48"/>
      <c r="H28" s="48"/>
      <c r="I28" s="49"/>
      <c r="J28" s="33">
        <f>SUM(J4:J27)</f>
        <v>46</v>
      </c>
      <c r="K28" s="23">
        <f>SUM(K4:K26)</f>
        <v>4</v>
      </c>
    </row>
  </sheetData>
  <mergeCells count="20">
    <mergeCell ref="A28:I28"/>
    <mergeCell ref="A21:A22"/>
    <mergeCell ref="B21:B22"/>
    <mergeCell ref="C21:C22"/>
    <mergeCell ref="A23:A25"/>
    <mergeCell ref="C23:C24"/>
    <mergeCell ref="B23:B24"/>
    <mergeCell ref="C17:C18"/>
    <mergeCell ref="A1:C1"/>
    <mergeCell ref="A2:K2"/>
    <mergeCell ref="A4:A10"/>
    <mergeCell ref="B5:B7"/>
    <mergeCell ref="C5:C7"/>
    <mergeCell ref="B9:B10"/>
    <mergeCell ref="A11:A20"/>
    <mergeCell ref="B11:B12"/>
    <mergeCell ref="B17:B18"/>
    <mergeCell ref="C11:C12"/>
    <mergeCell ref="B14:B16"/>
    <mergeCell ref="C14:C16"/>
  </mergeCells>
  <phoneticPr fontId="1" type="noConversion"/>
  <printOptions horizontalCentered="1"/>
  <pageMargins left="0.19685039370078741" right="0.19685039370078741" top="0.39370078740157483" bottom="0.3937007874015748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2017-02-24T06:52:25Z</dcterms:modified>
</cp:coreProperties>
</file>